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0050" windowHeight="8310" activeTab="2"/>
  </bookViews>
  <sheets>
    <sheet name="90" sheetId="1" r:id="rId1"/>
    <sheet name="91" sheetId="2" r:id="rId2"/>
    <sheet name="92" sheetId="3" r:id="rId3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<sst xmlns="http://schemas.openxmlformats.org/spreadsheetml/2006/main" count="195" uniqueCount="50">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</sst>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  <font>
      <sz val="12"/>
      <name val="2  Titr"/>
      <family val="0"/>
    </font>
    <font>
      <b/>
      <sz val="12"/>
      <name val="2  Titr"/>
      <family val="0"/>
    </font>
    <font>
      <sz val="9"/>
      <name val="Arial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89" fontId="32" fillId="0" borderId="28" xfId="0" applyNumberFormat="1" applyFont="1" applyBorder="1" applyAlignment="1">
      <alignment horizontal="center" vertical="center"/>
    </xf>
    <xf numFmtId="1" fontId="32" fillId="0" borderId="28" xfId="0" applyNumberFormat="1" applyFont="1" applyBorder="1" applyAlignment="1">
      <alignment horizontal="center" vertical="center"/>
    </xf>
    <xf numFmtId="0" fontId="0" fillId="0" borderId="0" xfId="57" applyAlignment="1">
      <alignment horizontal="center" vertical="center"/>
      <protection/>
    </xf>
    <xf numFmtId="0" fontId="29" fillId="24" borderId="30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29" fillId="24" borderId="32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2" fillId="0" borderId="16" xfId="57" applyFont="1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/>
      <protection/>
    </xf>
    <xf numFmtId="0" fontId="24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center" vertical="center"/>
      <protection/>
    </xf>
    <xf numFmtId="189" fontId="0" fillId="0" borderId="13" xfId="57" applyNumberFormat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20" xfId="57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189" fontId="0" fillId="0" borderId="10" xfId="57" applyNumberForma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1" fillId="0" borderId="27" xfId="57" applyFont="1" applyBorder="1" applyAlignment="1">
      <alignment horizontal="center" vertical="center"/>
      <protection/>
    </xf>
    <xf numFmtId="189" fontId="32" fillId="0" borderId="28" xfId="57" applyNumberFormat="1" applyFont="1" applyBorder="1" applyAlignment="1">
      <alignment horizontal="center" vertical="center"/>
      <protection/>
    </xf>
    <xf numFmtId="0" fontId="32" fillId="0" borderId="28" xfId="57" applyFont="1" applyBorder="1" applyAlignment="1">
      <alignment horizontal="center" vertical="center"/>
      <protection/>
    </xf>
    <xf numFmtId="1" fontId="32" fillId="0" borderId="28" xfId="57" applyNumberFormat="1" applyFont="1" applyBorder="1" applyAlignment="1">
      <alignment horizontal="center" vertical="center"/>
      <protection/>
    </xf>
    <xf numFmtId="0" fontId="32" fillId="0" borderId="29" xfId="57" applyFont="1" applyBorder="1" applyAlignment="1">
      <alignment horizontal="center" vertical="center"/>
      <protection/>
    </xf>
    <xf numFmtId="189" fontId="35" fillId="0" borderId="13" xfId="57" applyNumberFormat="1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189" fontId="0" fillId="0" borderId="13" xfId="57" applyNumberFormat="1" applyFont="1" applyBorder="1" applyAlignment="1">
      <alignment horizontal="center" vertical="center"/>
      <protection/>
    </xf>
    <xf numFmtId="189" fontId="0" fillId="0" borderId="13" xfId="0" applyNumberFormat="1" applyFont="1" applyBorder="1" applyAlignment="1">
      <alignment horizontal="center" vertical="center"/>
    </xf>
    <xf numFmtId="189" fontId="31" fillId="0" borderId="13" xfId="57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  <xf numFmtId="0" fontId="21" fillId="0" borderId="33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 readingOrder="2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381000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25730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9"/>
      <c r="B6" s="86" t="s">
        <v>3</v>
      </c>
      <c r="C6" s="86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7">
        <v>1390</v>
      </c>
      <c r="T6" s="87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81" t="s">
        <v>6</v>
      </c>
      <c r="C8" s="82"/>
      <c r="D8" s="82"/>
      <c r="E8" s="82"/>
      <c r="F8" s="82"/>
      <c r="G8" s="81" t="s">
        <v>7</v>
      </c>
      <c r="H8" s="82"/>
      <c r="I8" s="82"/>
      <c r="J8" s="82"/>
      <c r="K8" s="82"/>
      <c r="L8" s="83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81" t="s">
        <v>12</v>
      </c>
      <c r="T8" s="82"/>
      <c r="U8" s="84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PageLayoutView="0" workbookViewId="0" topLeftCell="A13">
      <selection activeCell="B13" sqref="B1:B16384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9"/>
      <c r="B6" s="86" t="s">
        <v>3</v>
      </c>
      <c r="C6" s="86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7">
        <v>1391</v>
      </c>
      <c r="T6" s="87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81" t="s">
        <v>6</v>
      </c>
      <c r="C8" s="82"/>
      <c r="D8" s="82"/>
      <c r="E8" s="82"/>
      <c r="F8" s="82"/>
      <c r="G8" s="81" t="s">
        <v>7</v>
      </c>
      <c r="H8" s="82"/>
      <c r="I8" s="82"/>
      <c r="J8" s="82"/>
      <c r="K8" s="82"/>
      <c r="L8" s="83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81" t="s">
        <v>12</v>
      </c>
      <c r="T8" s="82"/>
      <c r="U8" s="84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8">
        <v>3.4</v>
      </c>
      <c r="C21" s="8">
        <v>14</v>
      </c>
      <c r="D21" s="8">
        <v>18.2</v>
      </c>
      <c r="E21" s="8">
        <v>-1</v>
      </c>
      <c r="F21" s="8">
        <v>8.7</v>
      </c>
      <c r="G21" s="7">
        <v>97</v>
      </c>
      <c r="H21" s="7">
        <v>17</v>
      </c>
      <c r="I21" s="7">
        <v>54</v>
      </c>
      <c r="J21" s="7">
        <v>67</v>
      </c>
      <c r="K21" s="7">
        <v>39</v>
      </c>
      <c r="L21" s="7">
        <v>50</v>
      </c>
      <c r="M21" s="7">
        <v>37.2</v>
      </c>
      <c r="N21" s="7">
        <v>27.8</v>
      </c>
      <c r="O21" s="7">
        <v>3</v>
      </c>
      <c r="P21" s="8">
        <v>225.8</v>
      </c>
      <c r="Q21" s="8">
        <v>0</v>
      </c>
      <c r="R21" s="8">
        <v>889.2</v>
      </c>
      <c r="S21" s="7">
        <v>1</v>
      </c>
      <c r="T21" s="7">
        <v>7</v>
      </c>
      <c r="U21" s="18">
        <v>270</v>
      </c>
    </row>
    <row r="22" spans="1:21" ht="21" customHeight="1" thickBot="1">
      <c r="A22" s="29" t="s">
        <v>42</v>
      </c>
      <c r="B22" s="30">
        <v>6.4</v>
      </c>
      <c r="C22" s="30">
        <v>17.2</v>
      </c>
      <c r="D22" s="30">
        <v>25.6</v>
      </c>
      <c r="E22" s="30">
        <v>-3.4</v>
      </c>
      <c r="F22" s="30">
        <v>11.8</v>
      </c>
      <c r="G22" s="3">
        <v>88</v>
      </c>
      <c r="H22" s="3">
        <v>11</v>
      </c>
      <c r="I22" s="3">
        <v>44</v>
      </c>
      <c r="J22" s="3">
        <v>56</v>
      </c>
      <c r="K22" s="3">
        <v>34</v>
      </c>
      <c r="L22" s="3">
        <v>40</v>
      </c>
      <c r="M22" s="3">
        <v>10.5</v>
      </c>
      <c r="N22" s="3">
        <v>7.9</v>
      </c>
      <c r="O22" s="3">
        <v>2</v>
      </c>
      <c r="P22" s="30">
        <v>181.6</v>
      </c>
      <c r="Q22" s="30">
        <v>0</v>
      </c>
      <c r="R22" s="30">
        <v>888.3</v>
      </c>
      <c r="S22" s="3">
        <v>1</v>
      </c>
      <c r="T22" s="3">
        <v>13</v>
      </c>
      <c r="U22" s="31">
        <v>340</v>
      </c>
    </row>
    <row r="23" spans="1:21" ht="21" customHeight="1" thickBot="1">
      <c r="A23" s="32" t="s">
        <v>43</v>
      </c>
      <c r="B23" s="40">
        <f>AVERAGE(B11:B22)</f>
        <v>13.108333333333334</v>
      </c>
      <c r="C23" s="40">
        <f>AVERAGE(C11:C22)</f>
        <v>52.025</v>
      </c>
      <c r="D23" s="38">
        <f>MAX(D11:D22)</f>
        <v>42.2</v>
      </c>
      <c r="E23" s="38">
        <f>MIN(E11:E22)</f>
        <v>-7</v>
      </c>
      <c r="F23" s="40">
        <f>AVERAGE(F11:F22)</f>
        <v>18.741666666666664</v>
      </c>
      <c r="G23" s="41">
        <f>MAX(G11:G22)</f>
        <v>100</v>
      </c>
      <c r="H23" s="41">
        <f>MIN(H11:H22)</f>
        <v>6</v>
      </c>
      <c r="I23" s="41">
        <f>AVERAGE(I11:I22)</f>
        <v>44.5</v>
      </c>
      <c r="J23" s="41">
        <f>AVERAGE(J11:J22)</f>
        <v>53.583333333333336</v>
      </c>
      <c r="K23" s="41">
        <f>AVERAGE(K11:K22)</f>
        <v>34.333333333333336</v>
      </c>
      <c r="L23" s="41">
        <f>AVERAGE(L11:L22)</f>
        <v>41.083333333333336</v>
      </c>
      <c r="M23" s="40">
        <f>SUM(M11:M22)</f>
        <v>132.7</v>
      </c>
      <c r="N23" s="38">
        <f>MAX(N11:N22)</f>
        <v>27.8</v>
      </c>
      <c r="O23" s="38">
        <f>SUM(O11:O22)</f>
        <v>32</v>
      </c>
      <c r="P23" s="40">
        <f>SUM(P11:P22)</f>
        <v>3048.3</v>
      </c>
      <c r="Q23" s="40">
        <f>SUM(Q11:Q22)</f>
        <v>2396.399999999999</v>
      </c>
      <c r="R23" s="40">
        <f>AVERAGE(R11:R22)</f>
        <v>888.1916666666666</v>
      </c>
      <c r="S23" s="38">
        <v>1</v>
      </c>
      <c r="T23" s="38">
        <v>25</v>
      </c>
      <c r="U23" s="39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PageLayoutView="0" workbookViewId="0" topLeftCell="A7">
      <selection activeCell="B19" sqref="B19:U19"/>
    </sheetView>
  </sheetViews>
  <sheetFormatPr defaultColWidth="9.140625" defaultRowHeight="21" customHeight="1"/>
  <cols>
    <col min="1" max="1" width="9.140625" style="42" customWidth="1"/>
    <col min="2" max="9" width="6.140625" style="42" customWidth="1"/>
    <col min="10" max="10" width="7.00390625" style="42" customWidth="1"/>
    <col min="11" max="11" width="8.00390625" style="42" customWidth="1"/>
    <col min="12" max="13" width="6.57421875" style="42" customWidth="1"/>
    <col min="14" max="15" width="6.140625" style="42" customWidth="1"/>
    <col min="16" max="18" width="7.57421875" style="42" customWidth="1"/>
    <col min="19" max="19" width="6.421875" style="42" customWidth="1"/>
    <col min="20" max="20" width="7.28125" style="42" customWidth="1"/>
    <col min="21" max="21" width="6.140625" style="42" customWidth="1"/>
    <col min="22" max="16384" width="9.140625" style="42" customWidth="1"/>
  </cols>
  <sheetData>
    <row r="2" spans="1:21" ht="21" customHeight="1">
      <c r="A2" s="92" t="s">
        <v>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21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21" customHeight="1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ht="21" customHeight="1" thickBot="1"/>
    <row r="6" spans="1:21" ht="32.25" customHeight="1" thickBot="1">
      <c r="A6" s="43"/>
      <c r="B6" s="93" t="s">
        <v>3</v>
      </c>
      <c r="C6" s="93"/>
      <c r="D6" s="94" t="s">
        <v>45</v>
      </c>
      <c r="E6" s="94"/>
      <c r="F6" s="45"/>
      <c r="G6" s="45"/>
      <c r="H6" s="45"/>
      <c r="I6" s="45"/>
      <c r="J6" s="44" t="s">
        <v>49</v>
      </c>
      <c r="K6" s="45" t="s">
        <v>45</v>
      </c>
      <c r="L6" s="45"/>
      <c r="M6" s="45"/>
      <c r="N6" s="45"/>
      <c r="O6" s="45"/>
      <c r="P6" s="45"/>
      <c r="Q6" s="45"/>
      <c r="R6" s="44" t="s">
        <v>5</v>
      </c>
      <c r="S6" s="95">
        <v>1392</v>
      </c>
      <c r="T6" s="95"/>
      <c r="U6" s="46"/>
    </row>
    <row r="7" spans="1:20" ht="21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1" ht="21" customHeight="1">
      <c r="A8" s="48"/>
      <c r="B8" s="88" t="s">
        <v>6</v>
      </c>
      <c r="C8" s="89"/>
      <c r="D8" s="89"/>
      <c r="E8" s="89"/>
      <c r="F8" s="89"/>
      <c r="G8" s="88" t="s">
        <v>7</v>
      </c>
      <c r="H8" s="89"/>
      <c r="I8" s="89"/>
      <c r="J8" s="89"/>
      <c r="K8" s="89"/>
      <c r="L8" s="90"/>
      <c r="M8" s="49" t="s">
        <v>8</v>
      </c>
      <c r="N8" s="50" t="s">
        <v>9</v>
      </c>
      <c r="O8" s="50" t="s">
        <v>10</v>
      </c>
      <c r="P8" s="50" t="s">
        <v>11</v>
      </c>
      <c r="Q8" s="50" t="s">
        <v>8</v>
      </c>
      <c r="R8" s="50" t="s">
        <v>8</v>
      </c>
      <c r="S8" s="88" t="s">
        <v>12</v>
      </c>
      <c r="T8" s="89"/>
      <c r="U8" s="91"/>
    </row>
    <row r="9" spans="1:21" ht="21" customHeight="1">
      <c r="A9" s="51"/>
      <c r="B9" s="52" t="s">
        <v>13</v>
      </c>
      <c r="C9" s="52" t="s">
        <v>13</v>
      </c>
      <c r="D9" s="52" t="s">
        <v>9</v>
      </c>
      <c r="E9" s="52" t="s">
        <v>14</v>
      </c>
      <c r="F9" s="52" t="s">
        <v>15</v>
      </c>
      <c r="G9" s="53" t="s">
        <v>9</v>
      </c>
      <c r="H9" s="53" t="s">
        <v>14</v>
      </c>
      <c r="I9" s="53" t="s">
        <v>15</v>
      </c>
      <c r="J9" s="53" t="s">
        <v>13</v>
      </c>
      <c r="K9" s="53" t="s">
        <v>13</v>
      </c>
      <c r="L9" s="53" t="s">
        <v>13</v>
      </c>
      <c r="M9" s="53" t="s">
        <v>16</v>
      </c>
      <c r="N9" s="53" t="s">
        <v>16</v>
      </c>
      <c r="O9" s="53" t="s">
        <v>17</v>
      </c>
      <c r="P9" s="53" t="s">
        <v>18</v>
      </c>
      <c r="Q9" s="53" t="s">
        <v>19</v>
      </c>
      <c r="R9" s="53" t="s">
        <v>44</v>
      </c>
      <c r="S9" s="52" t="s">
        <v>10</v>
      </c>
      <c r="T9" s="52" t="s">
        <v>20</v>
      </c>
      <c r="U9" s="54" t="s">
        <v>21</v>
      </c>
    </row>
    <row r="10" spans="1:21" ht="21" customHeight="1" thickBot="1">
      <c r="A10" s="55"/>
      <c r="B10" s="56" t="s">
        <v>14</v>
      </c>
      <c r="C10" s="56" t="s">
        <v>9</v>
      </c>
      <c r="D10" s="56" t="s">
        <v>22</v>
      </c>
      <c r="E10" s="56" t="s">
        <v>22</v>
      </c>
      <c r="F10" s="56"/>
      <c r="G10" s="56" t="s">
        <v>22</v>
      </c>
      <c r="H10" s="56" t="s">
        <v>22</v>
      </c>
      <c r="I10" s="56"/>
      <c r="J10" s="57" t="s">
        <v>23</v>
      </c>
      <c r="K10" s="57" t="s">
        <v>24</v>
      </c>
      <c r="L10" s="57" t="s">
        <v>25</v>
      </c>
      <c r="M10" s="56" t="s">
        <v>26</v>
      </c>
      <c r="N10" s="56" t="s">
        <v>27</v>
      </c>
      <c r="O10" s="56" t="s">
        <v>28</v>
      </c>
      <c r="P10" s="56"/>
      <c r="Q10" s="56"/>
      <c r="R10" s="56"/>
      <c r="S10" s="56" t="s">
        <v>29</v>
      </c>
      <c r="T10" s="58" t="s">
        <v>46</v>
      </c>
      <c r="U10" s="59" t="s">
        <v>30</v>
      </c>
    </row>
    <row r="11" spans="1:21" ht="21" customHeight="1">
      <c r="A11" s="60" t="s">
        <v>31</v>
      </c>
      <c r="B11" s="75">
        <v>12.3</v>
      </c>
      <c r="C11" s="75">
        <v>24.1</v>
      </c>
      <c r="D11" s="75">
        <v>28.6</v>
      </c>
      <c r="E11" s="75">
        <v>7.6</v>
      </c>
      <c r="F11" s="75">
        <v>18.2</v>
      </c>
      <c r="G11" s="76">
        <v>91</v>
      </c>
      <c r="H11" s="76">
        <v>10</v>
      </c>
      <c r="I11" s="76">
        <v>33</v>
      </c>
      <c r="J11" s="6">
        <v>41</v>
      </c>
      <c r="K11" s="6">
        <v>23</v>
      </c>
      <c r="L11" s="6">
        <v>28</v>
      </c>
      <c r="M11" s="8">
        <v>7.8</v>
      </c>
      <c r="N11" s="77">
        <v>5</v>
      </c>
      <c r="O11" s="6">
        <v>0</v>
      </c>
      <c r="P11" s="78">
        <v>255.8</v>
      </c>
      <c r="Q11" s="79">
        <v>216.3</v>
      </c>
      <c r="R11" s="62">
        <v>886.4</v>
      </c>
      <c r="S11" s="6">
        <v>1</v>
      </c>
      <c r="T11" s="6">
        <v>9</v>
      </c>
      <c r="U11" s="23">
        <v>220</v>
      </c>
    </row>
    <row r="12" spans="1:21" ht="21" customHeight="1">
      <c r="A12" s="61" t="s">
        <v>33</v>
      </c>
      <c r="B12" s="75">
        <v>15.7</v>
      </c>
      <c r="C12" s="75">
        <v>27.1</v>
      </c>
      <c r="D12" s="75">
        <v>31.6</v>
      </c>
      <c r="E12" s="75">
        <v>8</v>
      </c>
      <c r="F12" s="75">
        <v>21.4</v>
      </c>
      <c r="G12" s="76">
        <v>72</v>
      </c>
      <c r="H12" s="76">
        <v>11</v>
      </c>
      <c r="I12" s="76">
        <v>33</v>
      </c>
      <c r="J12" s="7">
        <v>40</v>
      </c>
      <c r="K12" s="7">
        <v>23</v>
      </c>
      <c r="L12" s="7">
        <v>26</v>
      </c>
      <c r="M12" s="8">
        <v>8.7</v>
      </c>
      <c r="N12" s="77">
        <v>6</v>
      </c>
      <c r="O12" s="7">
        <v>0</v>
      </c>
      <c r="P12" s="78">
        <v>304.5</v>
      </c>
      <c r="Q12" s="79">
        <v>321.3</v>
      </c>
      <c r="R12" s="62">
        <v>886.7</v>
      </c>
      <c r="S12" s="7">
        <v>1</v>
      </c>
      <c r="T12" s="7">
        <v>15</v>
      </c>
      <c r="U12" s="18">
        <v>220</v>
      </c>
    </row>
    <row r="13" spans="1:21" ht="21" customHeight="1">
      <c r="A13" s="65" t="s">
        <v>35</v>
      </c>
      <c r="B13" s="75">
        <v>22.3</v>
      </c>
      <c r="C13" s="75">
        <v>34.8</v>
      </c>
      <c r="D13" s="75">
        <v>39</v>
      </c>
      <c r="E13" s="75">
        <v>17</v>
      </c>
      <c r="F13" s="75">
        <v>28.5</v>
      </c>
      <c r="G13" s="76">
        <v>62</v>
      </c>
      <c r="H13" s="76">
        <v>4</v>
      </c>
      <c r="I13" s="76">
        <v>23</v>
      </c>
      <c r="J13" s="7">
        <v>27</v>
      </c>
      <c r="K13" s="7">
        <v>15</v>
      </c>
      <c r="L13" s="7">
        <v>16</v>
      </c>
      <c r="M13" s="8">
        <v>0.1</v>
      </c>
      <c r="N13" s="77">
        <v>1</v>
      </c>
      <c r="O13" s="7">
        <v>0</v>
      </c>
      <c r="P13" s="78">
        <v>367.5</v>
      </c>
      <c r="Q13" s="79">
        <v>388.8</v>
      </c>
      <c r="R13" s="62">
        <v>883.3</v>
      </c>
      <c r="S13" s="7">
        <v>1</v>
      </c>
      <c r="T13" s="7">
        <v>12</v>
      </c>
      <c r="U13" s="18">
        <v>360</v>
      </c>
    </row>
    <row r="14" spans="1:21" ht="21" customHeight="1">
      <c r="A14" s="65" t="s">
        <v>37</v>
      </c>
      <c r="B14" s="75">
        <v>25.7</v>
      </c>
      <c r="C14" s="75">
        <v>37.9</v>
      </c>
      <c r="D14" s="75">
        <v>42.4</v>
      </c>
      <c r="E14" s="75">
        <v>21</v>
      </c>
      <c r="F14" s="75">
        <v>31.8</v>
      </c>
      <c r="G14" s="76">
        <v>64</v>
      </c>
      <c r="H14" s="76">
        <v>6</v>
      </c>
      <c r="I14" s="76">
        <v>27</v>
      </c>
      <c r="J14" s="7">
        <v>33</v>
      </c>
      <c r="K14" s="7">
        <v>19</v>
      </c>
      <c r="L14" s="7">
        <v>22</v>
      </c>
      <c r="M14" s="8">
        <v>0</v>
      </c>
      <c r="N14" s="77">
        <v>0</v>
      </c>
      <c r="O14" s="7">
        <v>0</v>
      </c>
      <c r="P14" s="78">
        <v>361.8</v>
      </c>
      <c r="Q14" s="79">
        <v>450.3</v>
      </c>
      <c r="R14" s="62">
        <v>881.6</v>
      </c>
      <c r="S14" s="7">
        <v>1</v>
      </c>
      <c r="T14" s="7">
        <v>11</v>
      </c>
      <c r="U14" s="18">
        <v>10</v>
      </c>
    </row>
    <row r="15" spans="1:21" ht="21" customHeight="1">
      <c r="A15" s="65" t="s">
        <v>39</v>
      </c>
      <c r="B15" s="80">
        <v>25.7</v>
      </c>
      <c r="C15" s="80">
        <v>38</v>
      </c>
      <c r="D15" s="80">
        <v>43.2</v>
      </c>
      <c r="E15" s="80">
        <v>19</v>
      </c>
      <c r="F15" s="80">
        <v>31.9</v>
      </c>
      <c r="G15" s="63">
        <v>59</v>
      </c>
      <c r="H15" s="63">
        <v>10</v>
      </c>
      <c r="I15" s="63">
        <v>27</v>
      </c>
      <c r="J15" s="7">
        <v>34</v>
      </c>
      <c r="K15" s="7">
        <v>19</v>
      </c>
      <c r="L15" s="7">
        <v>21</v>
      </c>
      <c r="M15" s="8">
        <v>0.2</v>
      </c>
      <c r="N15" s="7">
        <v>0.2</v>
      </c>
      <c r="O15" s="7">
        <v>0</v>
      </c>
      <c r="P15" s="78">
        <v>338.1</v>
      </c>
      <c r="Q15" s="79">
        <v>424.4</v>
      </c>
      <c r="R15" s="62">
        <v>881.6</v>
      </c>
      <c r="S15" s="7">
        <v>1</v>
      </c>
      <c r="T15" s="7">
        <v>10</v>
      </c>
      <c r="U15" s="18">
        <v>360</v>
      </c>
    </row>
    <row r="16" spans="1:21" ht="21" customHeight="1">
      <c r="A16" s="65" t="s">
        <v>41</v>
      </c>
      <c r="B16" s="80">
        <v>23.2</v>
      </c>
      <c r="C16" s="80">
        <v>35.9</v>
      </c>
      <c r="D16" s="80">
        <v>39</v>
      </c>
      <c r="E16" s="80">
        <v>18.6</v>
      </c>
      <c r="F16" s="80">
        <v>29.6</v>
      </c>
      <c r="G16" s="63">
        <v>58</v>
      </c>
      <c r="H16" s="63">
        <v>10</v>
      </c>
      <c r="I16" s="63">
        <v>26</v>
      </c>
      <c r="J16" s="7">
        <v>33</v>
      </c>
      <c r="K16" s="7">
        <v>19</v>
      </c>
      <c r="L16" s="7">
        <v>21</v>
      </c>
      <c r="M16" s="8">
        <v>0</v>
      </c>
      <c r="N16" s="7">
        <v>0</v>
      </c>
      <c r="O16" s="7">
        <v>0</v>
      </c>
      <c r="P16" s="78">
        <v>318.5</v>
      </c>
      <c r="Q16" s="79">
        <v>316.5</v>
      </c>
      <c r="R16" s="62">
        <v>885.7</v>
      </c>
      <c r="S16" s="7">
        <v>1</v>
      </c>
      <c r="T16" s="7">
        <v>9</v>
      </c>
      <c r="U16" s="18">
        <v>5</v>
      </c>
    </row>
    <row r="17" spans="1:21" ht="21" customHeight="1">
      <c r="A17" s="65" t="s">
        <v>32</v>
      </c>
      <c r="B17" s="80">
        <v>16.3</v>
      </c>
      <c r="C17" s="80">
        <v>29</v>
      </c>
      <c r="D17" s="80">
        <v>34.4</v>
      </c>
      <c r="E17" s="80">
        <v>9.4</v>
      </c>
      <c r="F17" s="75">
        <v>22.6</v>
      </c>
      <c r="G17" s="63">
        <v>58</v>
      </c>
      <c r="H17" s="63">
        <v>8</v>
      </c>
      <c r="I17" s="63">
        <v>27</v>
      </c>
      <c r="J17" s="7">
        <v>35</v>
      </c>
      <c r="K17" s="7">
        <v>18</v>
      </c>
      <c r="L17" s="7">
        <v>26</v>
      </c>
      <c r="M17" s="8">
        <v>0</v>
      </c>
      <c r="N17" s="7">
        <v>0</v>
      </c>
      <c r="O17" s="7">
        <v>0</v>
      </c>
      <c r="P17" s="78">
        <v>305.9</v>
      </c>
      <c r="Q17" s="79">
        <v>233.9</v>
      </c>
      <c r="R17" s="8">
        <v>888.3</v>
      </c>
      <c r="S17" s="7">
        <v>1</v>
      </c>
      <c r="T17" s="7">
        <v>11</v>
      </c>
      <c r="U17" s="18">
        <v>350</v>
      </c>
    </row>
    <row r="18" spans="1:23" ht="21" customHeight="1">
      <c r="A18" s="65" t="s">
        <v>34</v>
      </c>
      <c r="B18" s="62">
        <v>9.1</v>
      </c>
      <c r="C18" s="62">
        <v>18.9</v>
      </c>
      <c r="D18" s="62">
        <v>22.6</v>
      </c>
      <c r="E18" s="62">
        <v>6.2</v>
      </c>
      <c r="F18" s="62">
        <v>14</v>
      </c>
      <c r="G18" s="63">
        <v>97</v>
      </c>
      <c r="H18" s="63">
        <v>19</v>
      </c>
      <c r="I18" s="63">
        <v>48</v>
      </c>
      <c r="J18" s="63">
        <v>56</v>
      </c>
      <c r="K18" s="63">
        <v>35</v>
      </c>
      <c r="L18" s="63">
        <v>46</v>
      </c>
      <c r="M18" s="63">
        <v>34.9</v>
      </c>
      <c r="N18" s="63">
        <v>16.8</v>
      </c>
      <c r="O18" s="63">
        <v>0</v>
      </c>
      <c r="P18" s="62">
        <v>189.5</v>
      </c>
      <c r="Q18" s="62">
        <v>109</v>
      </c>
      <c r="R18" s="62">
        <v>892.9</v>
      </c>
      <c r="S18" s="63">
        <v>1</v>
      </c>
      <c r="T18" s="63">
        <v>7</v>
      </c>
      <c r="U18" s="64">
        <v>360</v>
      </c>
      <c r="W18" s="63"/>
    </row>
    <row r="19" spans="1:21" ht="21" customHeight="1">
      <c r="A19" s="65" t="s">
        <v>36</v>
      </c>
      <c r="B19" s="78">
        <v>2.9</v>
      </c>
      <c r="C19" s="78">
        <v>12.1</v>
      </c>
      <c r="D19" s="78">
        <v>21.4</v>
      </c>
      <c r="E19" s="78">
        <v>-3.4</v>
      </c>
      <c r="F19" s="78">
        <v>7.5</v>
      </c>
      <c r="G19" s="96">
        <v>100</v>
      </c>
      <c r="H19" s="96">
        <v>16</v>
      </c>
      <c r="I19" s="96">
        <v>61</v>
      </c>
      <c r="J19" s="97">
        <v>73</v>
      </c>
      <c r="K19" s="97">
        <v>47</v>
      </c>
      <c r="L19" s="97">
        <v>61</v>
      </c>
      <c r="M19" s="97">
        <v>3.9</v>
      </c>
      <c r="N19" s="97">
        <v>2.4</v>
      </c>
      <c r="O19" s="97">
        <v>9</v>
      </c>
      <c r="P19" s="78">
        <v>178.9</v>
      </c>
      <c r="Q19" s="79">
        <v>35.7</v>
      </c>
      <c r="R19" s="79">
        <v>890.9</v>
      </c>
      <c r="S19" s="97">
        <v>1</v>
      </c>
      <c r="T19" s="98">
        <v>13</v>
      </c>
      <c r="U19" s="99">
        <v>350</v>
      </c>
    </row>
    <row r="20" spans="1:21" ht="21" customHeight="1">
      <c r="A20" s="65" t="s">
        <v>38</v>
      </c>
      <c r="B20" s="62"/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2"/>
      <c r="Q20" s="62"/>
      <c r="R20" s="62"/>
      <c r="S20" s="63"/>
      <c r="T20" s="63"/>
      <c r="U20" s="64"/>
    </row>
    <row r="21" spans="1:21" ht="21" customHeight="1">
      <c r="A21" s="65" t="s">
        <v>40</v>
      </c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2"/>
      <c r="Q21" s="62"/>
      <c r="R21" s="62"/>
      <c r="S21" s="63"/>
      <c r="T21" s="63"/>
      <c r="U21" s="64"/>
    </row>
    <row r="22" spans="1:21" ht="21" customHeight="1" thickBot="1">
      <c r="A22" s="66" t="s">
        <v>42</v>
      </c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7"/>
      <c r="R22" s="67"/>
      <c r="S22" s="68"/>
      <c r="T22" s="68"/>
      <c r="U22" s="69"/>
    </row>
    <row r="23" spans="1:21" ht="21" customHeight="1" thickBot="1">
      <c r="A23" s="70" t="s">
        <v>43</v>
      </c>
      <c r="B23" s="71">
        <f>AVERAGE(B11:B22)</f>
        <v>17.022222222222226</v>
      </c>
      <c r="C23" s="71">
        <f>AVERAGE(C11:C22)</f>
        <v>28.644444444444446</v>
      </c>
      <c r="D23" s="72">
        <f>MAX(D11:D22)</f>
        <v>43.2</v>
      </c>
      <c r="E23" s="72">
        <f>MIN(E11:E22)</f>
        <v>-3.4</v>
      </c>
      <c r="F23" s="71">
        <f>AVERAGE(F11:F22)</f>
        <v>22.83333333333333</v>
      </c>
      <c r="G23" s="73">
        <f>MAX(G11:G22)</f>
        <v>100</v>
      </c>
      <c r="H23" s="73">
        <f>MIN(H11:H22)</f>
        <v>4</v>
      </c>
      <c r="I23" s="73">
        <f>AVERAGE(I11:I22)</f>
        <v>33.888888888888886</v>
      </c>
      <c r="J23" s="73">
        <f>AVERAGE(J11:J22)</f>
        <v>41.333333333333336</v>
      </c>
      <c r="K23" s="73">
        <f>AVERAGE(K11:K22)</f>
        <v>24.22222222222222</v>
      </c>
      <c r="L23" s="73">
        <f>AVERAGE(L11:L22)</f>
        <v>29.666666666666668</v>
      </c>
      <c r="M23" s="71">
        <f>SUM(M11:M22)</f>
        <v>55.6</v>
      </c>
      <c r="N23" s="72">
        <f>MAX(N11:N22)</f>
        <v>16.8</v>
      </c>
      <c r="O23" s="72">
        <f>SUM(O11:O22)</f>
        <v>9</v>
      </c>
      <c r="P23" s="71">
        <f>SUM(P11:P22)</f>
        <v>2620.5</v>
      </c>
      <c r="Q23" s="71">
        <f>SUM(Q11:Q22)</f>
        <v>2496.2</v>
      </c>
      <c r="R23" s="71">
        <f>AVERAGE(R11:R22)</f>
        <v>886.3777777777776</v>
      </c>
      <c r="S23" s="72"/>
      <c r="T23" s="72"/>
      <c r="U23" s="74"/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2013-12-22T08:10:03Z</dcterms:modified>
  <cp:category/>
  <cp:version/>
  <cp:contentType/>
  <cp:contentStatus/>
</cp:coreProperties>
</file>